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<sst xmlns="http://schemas.openxmlformats.org/spreadsheetml/2006/main" count="32" uniqueCount="32">
  <si>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</si>
  <si>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</si>
  <si>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</si>
  <si>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</si>
  <si>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</si>
  <si>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</si>
  <si>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</si>
  <si>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</si>
  <si>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</si>
  <si>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</si>
  <si>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</si>
  <si>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</si>
  <si>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</si>
  <si>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</si>
  <si>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ESTATAL ELECTORAL (a)</t>
  </si>
  <si>
    <t>Del 1 de Enero al 31 de Marzo de 2019 (b)</t>
  </si>
  <si>
    <t>CONSEJEROS</t>
  </si>
  <si>
    <t>PRESIDENCIA</t>
  </si>
  <si>
    <t>ORGANO INTERNO DE CONTROL</t>
  </si>
  <si>
    <t>SECRETARIA EJECUTIVA</t>
  </si>
  <si>
    <t>DIRECCION EJECUTIVA DE ADMINISTRACION</t>
  </si>
  <si>
    <t>DIRECCION EJECUTIVA DE CAPACITACION</t>
  </si>
  <si>
    <t>DIRECCION EJECUTIVA DE EQUIDAD DE GENERO Y PARTICIPACION CIUDADANA</t>
  </si>
  <si>
    <t>DIRECCION EJECUTIVA DE ORGANIZACION</t>
  </si>
  <si>
    <t>DIRECCION EJECUTIVA DE PRERROGATIVAS Y PARTIDOS POLÍTICOS</t>
  </si>
  <si>
    <t>DIRECCION EJECUTIVA DE JURÍDICO</t>
  </si>
  <si>
    <t>DIRECCION EJECUTIVA DE COMUNICACION SOCIAL</t>
  </si>
  <si>
    <t>UNIDAD DE INFORMÁTICA</t>
  </si>
  <si>
    <t>UNIDAD DE RADIO TELEVISIÓN Y PRENSA</t>
  </si>
  <si>
    <t>OFICINA PARA LA ATENCION DE PUEBLOS Y COMUNIDADES INDÍGENAS</t>
  </si>
  <si>
    <t>UNIDAD DE TRANSPARECIA</t>
  </si>
  <si>
    <t>UNIDAD TECNICA DE PLANEACION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</si>
</sst>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SUM(C10:C25)</f>
        <v>120460252</v>
      </c>
      <c r="D9" s="11">
        <f>SUM(D10:D25)</f>
        <v>16673696</v>
      </c>
      <c r="E9" s="11">
        <f>SUM(E10:E25)</f>
        <v>137133948</v>
      </c>
      <c r="F9" s="11">
        <f>SUM(F10:F25)</f>
        <v>29838395.23</v>
      </c>
      <c r="G9" s="11">
        <f>SUM(G10:G25)</f>
        <v>29838395.23</v>
      </c>
      <c r="H9" s="11">
        <f>SUM(H10:H25)</f>
        <v>107295552.77000001</v>
      </c>
    </row>
    <row r="10" spans="2:8" ht="12.75" customHeight="1">
      <c r="B10" s="7" t="s">
        <v>16</v>
      </c>
      <c r="C10" s="8">
        <v>319162.5</v>
      </c>
      <c r="D10" s="8">
        <v>450</v>
      </c>
      <c r="E10" s="8">
        <f>C10+D10</f>
        <v>319612.5</v>
      </c>
      <c r="F10" s="8">
        <v>70228.66</v>
      </c>
      <c r="G10" s="8">
        <v>70228.66</v>
      </c>
      <c r="H10" s="13">
        <f>E10-F10</f>
        <v>249383.84</v>
      </c>
    </row>
    <row r="11" spans="2:8" ht="12.75">
      <c r="B11" s="7" t="s">
        <v>17</v>
      </c>
      <c r="C11" s="9">
        <v>593189.25</v>
      </c>
      <c r="D11" s="9">
        <v>-450</v>
      </c>
      <c r="E11" s="9">
        <f>C11+D11</f>
        <v>592739.25</v>
      </c>
      <c r="F11" s="9">
        <v>18079</v>
      </c>
      <c r="G11" s="9">
        <v>18079</v>
      </c>
      <c r="H11" s="13">
        <f>E11-F11</f>
        <v>574660.25</v>
      </c>
    </row>
    <row r="12" spans="2:8" ht="12.75">
      <c r="B12" s="7" t="s">
        <v>18</v>
      </c>
      <c r="C12" s="9">
        <v>109517.25</v>
      </c>
      <c r="D12" s="9">
        <v>0</v>
      </c>
      <c r="E12" s="9">
        <f>C12+D12</f>
        <v>109517.25</v>
      </c>
      <c r="F12" s="9">
        <v>12384.8</v>
      </c>
      <c r="G12" s="9">
        <v>12384.8</v>
      </c>
      <c r="H12" s="13">
        <f>E12-F12</f>
        <v>97132.45</v>
      </c>
    </row>
    <row r="13" spans="2:8" ht="12.75">
      <c r="B13" s="7" t="s">
        <v>19</v>
      </c>
      <c r="C13" s="9">
        <v>1015563.75</v>
      </c>
      <c r="D13" s="9">
        <v>0</v>
      </c>
      <c r="E13" s="9">
        <f>C13+D13</f>
        <v>1015563.75</v>
      </c>
      <c r="F13" s="9">
        <v>26861.52</v>
      </c>
      <c r="G13" s="9">
        <v>26861.52</v>
      </c>
      <c r="H13" s="13">
        <f>E13-F13</f>
        <v>988702.23</v>
      </c>
    </row>
    <row r="14" spans="2:8" ht="12.75">
      <c r="B14" s="7" t="s">
        <v>20</v>
      </c>
      <c r="C14" s="9">
        <v>66932480</v>
      </c>
      <c r="D14" s="9">
        <v>0</v>
      </c>
      <c r="E14" s="9">
        <f>C14+D14</f>
        <v>66932480</v>
      </c>
      <c r="F14" s="9">
        <v>11257000.6</v>
      </c>
      <c r="G14" s="9">
        <v>11257000.6</v>
      </c>
      <c r="H14" s="13">
        <f>E14-F14</f>
        <v>55675479.4</v>
      </c>
    </row>
    <row r="15" spans="2:8" ht="12.75">
      <c r="B15" s="7" t="s">
        <v>21</v>
      </c>
      <c r="C15" s="9">
        <v>801562.5</v>
      </c>
      <c r="D15" s="9">
        <v>0</v>
      </c>
      <c r="E15" s="9">
        <f>C15+D15</f>
        <v>801562.5</v>
      </c>
      <c r="F15" s="9">
        <v>62890.4</v>
      </c>
      <c r="G15" s="9">
        <v>62890.4</v>
      </c>
      <c r="H15" s="13">
        <f>E15-F15</f>
        <v>738672.1</v>
      </c>
    </row>
    <row r="16" spans="2:8" ht="25.5">
      <c r="B16" s="7" t="s">
        <v>22</v>
      </c>
      <c r="C16" s="9">
        <v>827530.5</v>
      </c>
      <c r="D16" s="9">
        <v>0</v>
      </c>
      <c r="E16" s="9">
        <f>C16+D16</f>
        <v>827530.5</v>
      </c>
      <c r="F16" s="9">
        <v>48873.14</v>
      </c>
      <c r="G16" s="9">
        <v>48873.14</v>
      </c>
      <c r="H16" s="13">
        <f>E16-F16</f>
        <v>778657.36</v>
      </c>
    </row>
    <row r="17" spans="2:8" ht="12.75">
      <c r="B17" s="7" t="s">
        <v>23</v>
      </c>
      <c r="C17" s="9">
        <v>410466.5</v>
      </c>
      <c r="D17" s="9">
        <v>0</v>
      </c>
      <c r="E17" s="9">
        <f>C17+D17</f>
        <v>410466.5</v>
      </c>
      <c r="F17" s="9">
        <v>13868.8</v>
      </c>
      <c r="G17" s="9">
        <v>13868.8</v>
      </c>
      <c r="H17" s="13">
        <f>E17-F17</f>
        <v>396597.7</v>
      </c>
    </row>
    <row r="18" spans="2:8" ht="25.5">
      <c r="B18" s="6" t="s">
        <v>24</v>
      </c>
      <c r="C18" s="9">
        <v>44390194.5</v>
      </c>
      <c r="D18" s="9">
        <v>16673696</v>
      </c>
      <c r="E18" s="9">
        <f>C18+D18</f>
        <v>61063890.5</v>
      </c>
      <c r="F18" s="9">
        <v>17496842.47</v>
      </c>
      <c r="G18" s="9">
        <v>17496842.47</v>
      </c>
      <c r="H18" s="9">
        <f>E18-F18</f>
        <v>43567048.03</v>
      </c>
    </row>
    <row r="19" spans="2:8" ht="12.75">
      <c r="B19" s="6" t="s">
        <v>25</v>
      </c>
      <c r="C19" s="9">
        <v>98832</v>
      </c>
      <c r="D19" s="9">
        <v>0</v>
      </c>
      <c r="E19" s="9">
        <f>C19+D19</f>
        <v>98832</v>
      </c>
      <c r="F19" s="9">
        <v>4245</v>
      </c>
      <c r="G19" s="9">
        <v>4245</v>
      </c>
      <c r="H19" s="9">
        <f>E19-F19</f>
        <v>94587</v>
      </c>
    </row>
    <row r="20" spans="2:8" ht="25.5">
      <c r="B20" s="6" t="s">
        <v>26</v>
      </c>
      <c r="C20" s="9">
        <v>2780816.25</v>
      </c>
      <c r="D20" s="9">
        <v>0</v>
      </c>
      <c r="E20" s="9">
        <f>C20+D20</f>
        <v>2780816.25</v>
      </c>
      <c r="F20" s="9">
        <v>723295.34</v>
      </c>
      <c r="G20" s="9">
        <v>723295.34</v>
      </c>
      <c r="H20" s="9">
        <f>E20-F20</f>
        <v>2057520.9100000001</v>
      </c>
    </row>
    <row r="21" spans="2:8" ht="12.75">
      <c r="B21" s="6" t="s">
        <v>27</v>
      </c>
      <c r="C21" s="9">
        <v>784626.75</v>
      </c>
      <c r="D21" s="9">
        <v>0</v>
      </c>
      <c r="E21" s="9">
        <f>C21+D21</f>
        <v>784626.75</v>
      </c>
      <c r="F21" s="9">
        <v>93733.74</v>
      </c>
      <c r="G21" s="9">
        <v>93733.74</v>
      </c>
      <c r="H21" s="9">
        <f>E21-F21</f>
        <v>690893.01</v>
      </c>
    </row>
    <row r="22" spans="2:8" ht="12.75">
      <c r="B22" s="6" t="s">
        <v>28</v>
      </c>
      <c r="C22" s="9">
        <v>334774.5</v>
      </c>
      <c r="D22" s="9">
        <v>0</v>
      </c>
      <c r="E22" s="9">
        <f>C22+D22</f>
        <v>334774.5</v>
      </c>
      <c r="F22" s="9">
        <v>5330</v>
      </c>
      <c r="G22" s="9">
        <v>5330</v>
      </c>
      <c r="H22" s="9">
        <f>E22-F22</f>
        <v>329444.5</v>
      </c>
    </row>
    <row r="23" spans="2:8" ht="25.5">
      <c r="B23" s="6" t="s">
        <v>29</v>
      </c>
      <c r="C23" s="9">
        <v>298098</v>
      </c>
      <c r="D23" s="9">
        <v>0</v>
      </c>
      <c r="E23" s="9">
        <f>C23+D23</f>
        <v>298098</v>
      </c>
      <c r="F23" s="9">
        <v>375</v>
      </c>
      <c r="G23" s="9">
        <v>375</v>
      </c>
      <c r="H23" s="9">
        <f>E23-F23</f>
        <v>297723</v>
      </c>
    </row>
    <row r="24" spans="2:8" ht="12.75">
      <c r="B24" s="6" t="s">
        <v>30</v>
      </c>
      <c r="C24" s="9">
        <v>83604.75</v>
      </c>
      <c r="D24" s="9">
        <v>0</v>
      </c>
      <c r="E24" s="9">
        <f>C24+D24</f>
        <v>83604.75</v>
      </c>
      <c r="F24" s="9">
        <v>451</v>
      </c>
      <c r="G24" s="9">
        <v>451</v>
      </c>
      <c r="H24" s="9">
        <f>E24-F24</f>
        <v>83153.75</v>
      </c>
    </row>
    <row r="25" spans="2:8" ht="12.75">
      <c r="B25" s="6" t="s">
        <v>31</v>
      </c>
      <c r="C25" s="9">
        <v>679833</v>
      </c>
      <c r="D25" s="9">
        <v>0</v>
      </c>
      <c r="E25" s="9">
        <f>C25+D25</f>
        <v>679833</v>
      </c>
      <c r="F25" s="9">
        <v>3935.76</v>
      </c>
      <c r="G25" s="9">
        <v>3935.76</v>
      </c>
      <c r="H25" s="9">
        <f>E25-F25</f>
        <v>675897.24</v>
      </c>
    </row>
    <row r="26" spans="2:8" s="29" customFormat="1" ht="12.75">
      <c r="B26" s="3" t="s">
        <v>13</v>
      </c>
      <c r="C26" s="12">
        <f aca="true" t="shared" si="0" ref="C26:H26">SUM(C27:C34)</f>
        <v>0</v>
      </c>
      <c r="D26" s="12">
        <f t="shared" si="0"/>
        <v>0</v>
      </c>
      <c r="E26" s="12">
        <f t="shared" si="0"/>
        <v>0</v>
      </c>
      <c r="F26" s="12">
        <f t="shared" si="0"/>
        <v>0</v>
      </c>
      <c r="G26" s="12">
        <f t="shared" si="0"/>
        <v>0</v>
      </c>
      <c r="H26" s="12">
        <f t="shared" si="0"/>
        <v>0</v>
      </c>
    </row>
    <row r="27" spans="2:8" ht="12.75">
      <c r="B27" s="7"/>
      <c r="C27" s="8"/>
      <c r="D27" s="8"/>
      <c r="E27" s="8"/>
      <c r="F27" s="8"/>
      <c r="G27" s="8"/>
      <c r="H27" s="13">
        <f aca="true" t="shared" si="1" ref="H27:H35">E27-F27</f>
        <v>0</v>
      </c>
    </row>
    <row r="28" spans="2:8" ht="12.75">
      <c r="B28" s="7"/>
      <c r="C28" s="8"/>
      <c r="D28" s="8"/>
      <c r="E28" s="8"/>
      <c r="F28" s="8"/>
      <c r="G28" s="8"/>
      <c r="H28" s="13">
        <f t="shared" si="1"/>
        <v>0</v>
      </c>
    </row>
    <row r="29" spans="2:8" ht="12.75">
      <c r="B29" s="7"/>
      <c r="C29" s="8"/>
      <c r="D29" s="8"/>
      <c r="E29" s="8"/>
      <c r="F29" s="8"/>
      <c r="G29" s="8"/>
      <c r="H29" s="13">
        <f t="shared" si="1"/>
        <v>0</v>
      </c>
    </row>
    <row r="30" spans="2:8" ht="12.75">
      <c r="B30" s="7"/>
      <c r="C30" s="8"/>
      <c r="D30" s="8"/>
      <c r="E30" s="8"/>
      <c r="F30" s="8"/>
      <c r="G30" s="8"/>
      <c r="H30" s="13">
        <f t="shared" si="1"/>
        <v>0</v>
      </c>
    </row>
    <row r="31" spans="2:8" ht="12.75">
      <c r="B31" s="7"/>
      <c r="C31" s="9"/>
      <c r="D31" s="9"/>
      <c r="E31" s="9"/>
      <c r="F31" s="9"/>
      <c r="G31" s="9"/>
      <c r="H31" s="13">
        <f t="shared" si="1"/>
        <v>0</v>
      </c>
    </row>
    <row r="32" spans="2:8" ht="12.75">
      <c r="B32" s="7"/>
      <c r="C32" s="9"/>
      <c r="D32" s="9"/>
      <c r="E32" s="9"/>
      <c r="F32" s="9"/>
      <c r="G32" s="9"/>
      <c r="H32" s="13">
        <f t="shared" si="1"/>
        <v>0</v>
      </c>
    </row>
    <row r="33" spans="2:8" ht="12.75">
      <c r="B33" s="7"/>
      <c r="C33" s="9"/>
      <c r="D33" s="9"/>
      <c r="E33" s="9"/>
      <c r="F33" s="9"/>
      <c r="G33" s="9"/>
      <c r="H33" s="13">
        <f t="shared" si="1"/>
        <v>0</v>
      </c>
    </row>
    <row r="34" spans="2:8" ht="12.75">
      <c r="B34" s="7"/>
      <c r="C34" s="9"/>
      <c r="D34" s="9"/>
      <c r="E34" s="9"/>
      <c r="F34" s="9"/>
      <c r="G34" s="9"/>
      <c r="H34" s="13">
        <f t="shared" si="1"/>
        <v>0</v>
      </c>
    </row>
    <row r="35" spans="2:8" ht="12.75">
      <c r="B35" s="6"/>
      <c r="C35" s="9"/>
      <c r="D35" s="9"/>
      <c r="E35" s="9"/>
      <c r="F35" s="9"/>
      <c r="G35" s="9"/>
      <c r="H35" s="13">
        <f t="shared" si="1"/>
        <v>0</v>
      </c>
    </row>
    <row r="36" spans="2:8" ht="12.75">
      <c r="B36" s="2" t="s">
        <v>11</v>
      </c>
      <c r="C36" s="10">
        <f aca="true" t="shared" si="2" ref="C36:H36">C9+C26</f>
        <v>120460252</v>
      </c>
      <c r="D36" s="10">
        <f t="shared" si="2"/>
        <v>16673696</v>
      </c>
      <c r="E36" s="10">
        <f t="shared" si="2"/>
        <v>137133948</v>
      </c>
      <c r="F36" s="10">
        <f t="shared" si="2"/>
        <v>29838395.23</v>
      </c>
      <c r="G36" s="10">
        <f t="shared" si="2"/>
        <v>29838395.23</v>
      </c>
      <c r="H36" s="10">
        <f t="shared" si="2"/>
        <v>107295552.77000001</v>
      </c>
    </row>
    <row r="37" spans="2:8" ht="13.5" thickBot="1">
      <c r="B37" s="4"/>
      <c r="C37" s="14"/>
      <c r="D37" s="14"/>
      <c r="E37" s="14"/>
      <c r="F37" s="14"/>
      <c r="G37" s="14"/>
      <c r="H37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2016-12-22T17:30:19Z</cp:lastPrinted>
  <dcterms:created xsi:type="dcterms:W3CDTF">2016-10-11T20:43:07Z</dcterms:created>
  <dcterms:modified xsi:type="dcterms:W3CDTF">2019-05-02T19:03:46Z</dcterms:modified>
  <cp:category/>
  <cp:version/>
  <cp:contentType/>
  <cp:contentStatus/>
</cp:coreProperties>
</file>