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<sst xmlns="http://schemas.openxmlformats.org/spreadsheetml/2006/main" count="48" uniqueCount="32">
  <si>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</si>
  <si>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</si>
  <si>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</si>
  <si>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</si>
  <si>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</si>
  <si>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</si>
  <si>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</si>
  <si>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</si>
  <si>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</si>
  <si>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</si>
  <si>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</si>
  <si>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</si>
  <si>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</si>
  <si>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</si>
  <si>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</si>
  <si>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31 de Diciembre de 2021 (b)</t>
  </si>
  <si>
    <t>CONSEJEROS</t>
  </si>
  <si>
    <t>PRESIDENCIA</t>
  </si>
  <si>
    <t>ORGANO INTERNO DE CONTROL</t>
  </si>
  <si>
    <t>SECRETARIA EJECUTIVA</t>
  </si>
  <si>
    <t>DIRECCION EJECUTIVA DE ADMINISTRACION</t>
  </si>
  <si>
    <t>DIRECCION EJECUTIVA DE CAPACITACION</t>
  </si>
  <si>
    <t>DIRECCION EJECUTIVA DE EQUIDAD DE GENERO Y PARTICIPACION CIUDADANA</t>
  </si>
  <si>
    <t>DIRECCION EJECUTIVA DE ORGANIZACION</t>
  </si>
  <si>
    <t>DIRECCION EJECUTIVA DE PRERROGATIVAS Y PARTIDOS POLÍTICOS</t>
  </si>
  <si>
    <t>DIRECCION EJECUTIVA DE JURÍDICO</t>
  </si>
  <si>
    <t>UNIDAD TÉCNICA DE COMUNICACION SOCIAL</t>
  </si>
  <si>
    <t>UNIDAD DE INFORMÁTICA</t>
  </si>
  <si>
    <t>UNIDAD DE RADIO TELEVISIÓN Y PRENSA</t>
  </si>
  <si>
    <t>DIRECCIÓN EJECUTIVA DE DERECHOS POLÍTICO ELECTORALES INDÍGENAS</t>
  </si>
  <si>
    <t>UNIDAD DE TRANSPARENCIA</t>
  </si>
  <si>
    <t>UNIDAD TECNICA DE PLANEACION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</si>
</sst>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559582481</v>
      </c>
      <c r="D9" s="11">
        <f>SUM(D10:D25)</f>
        <v>28127594.72999999</v>
      </c>
      <c r="E9" s="11">
        <f>SUM(E10:E25)</f>
        <v>587710075.7299999</v>
      </c>
      <c r="F9" s="11">
        <f>SUM(F10:F25)</f>
        <v>587710075.7299999</v>
      </c>
      <c r="G9" s="11">
        <f>SUM(G10:G25)</f>
        <v>566565724.68</v>
      </c>
      <c r="H9" s="11">
        <f>SUM(H10:H25)</f>
        <v>0</v>
      </c>
    </row>
    <row r="10" spans="2:8" ht="12.75" customHeight="1">
      <c r="B10" s="7" t="s">
        <v>16</v>
      </c>
      <c r="C10" s="8">
        <v>22205631</v>
      </c>
      <c r="D10" s="8">
        <v>-4241681.49</v>
      </c>
      <c r="E10" s="8">
        <f>C10+D10</f>
        <v>17963949.509999998</v>
      </c>
      <c r="F10" s="8">
        <v>17963949.51</v>
      </c>
      <c r="G10" s="8">
        <v>17826471.12</v>
      </c>
      <c r="H10" s="13">
        <f>E10-F10</f>
        <v>0</v>
      </c>
    </row>
    <row r="11" spans="2:8" ht="12.75">
      <c r="B11" s="7" t="s">
        <v>17</v>
      </c>
      <c r="C11" s="9">
        <v>8242943</v>
      </c>
      <c r="D11" s="9">
        <v>2795156.03</v>
      </c>
      <c r="E11" s="9">
        <f>C11+D11</f>
        <v>11038099.03</v>
      </c>
      <c r="F11" s="9">
        <v>11038099.03</v>
      </c>
      <c r="G11" s="9">
        <v>10903299.16</v>
      </c>
      <c r="H11" s="13">
        <f>E11-F11</f>
        <v>0</v>
      </c>
    </row>
    <row r="12" spans="2:8" ht="12.75">
      <c r="B12" s="7" t="s">
        <v>18</v>
      </c>
      <c r="C12" s="9">
        <v>3933863</v>
      </c>
      <c r="D12" s="9">
        <v>1686535.12</v>
      </c>
      <c r="E12" s="9">
        <f>C12+D12</f>
        <v>5620398.12</v>
      </c>
      <c r="F12" s="9">
        <v>5620398.12</v>
      </c>
      <c r="G12" s="9">
        <v>5508358.92</v>
      </c>
      <c r="H12" s="13">
        <f>E12-F12</f>
        <v>0</v>
      </c>
    </row>
    <row r="13" spans="2:8" ht="12.75">
      <c r="B13" s="7" t="s">
        <v>19</v>
      </c>
      <c r="C13" s="9">
        <v>10616021</v>
      </c>
      <c r="D13" s="9">
        <v>-301883.79</v>
      </c>
      <c r="E13" s="9">
        <f>C13+D13</f>
        <v>10314137.21</v>
      </c>
      <c r="F13" s="9">
        <v>10314137.21</v>
      </c>
      <c r="G13" s="9">
        <v>10167521.15</v>
      </c>
      <c r="H13" s="13">
        <f>E13-F13</f>
        <v>0</v>
      </c>
    </row>
    <row r="14" spans="2:8" ht="12.75">
      <c r="B14" s="7" t="s">
        <v>20</v>
      </c>
      <c r="C14" s="9">
        <v>40285932</v>
      </c>
      <c r="D14" s="9">
        <v>55315076.26</v>
      </c>
      <c r="E14" s="9">
        <f>C14+D14</f>
        <v>95601008.25999999</v>
      </c>
      <c r="F14" s="9">
        <v>95601008.26</v>
      </c>
      <c r="G14" s="9">
        <v>80805422.4</v>
      </c>
      <c r="H14" s="13">
        <f>E14-F14</f>
        <v>0</v>
      </c>
    </row>
    <row r="15" spans="2:8" ht="12.75">
      <c r="B15" s="7" t="s">
        <v>21</v>
      </c>
      <c r="C15" s="9">
        <v>55479607</v>
      </c>
      <c r="D15" s="9">
        <v>-5018731.1</v>
      </c>
      <c r="E15" s="9">
        <f>C15+D15</f>
        <v>50460875.9</v>
      </c>
      <c r="F15" s="9">
        <v>50460875.9</v>
      </c>
      <c r="G15" s="9">
        <v>46235120.02</v>
      </c>
      <c r="H15" s="13">
        <f>E15-F15</f>
        <v>0</v>
      </c>
    </row>
    <row r="16" spans="2:8" ht="25.5">
      <c r="B16" s="7" t="s">
        <v>22</v>
      </c>
      <c r="C16" s="9">
        <v>3793665</v>
      </c>
      <c r="D16" s="9">
        <v>291093.9</v>
      </c>
      <c r="E16" s="9">
        <f>C16+D16</f>
        <v>4084758.9</v>
      </c>
      <c r="F16" s="9">
        <v>4084758.9</v>
      </c>
      <c r="G16" s="9">
        <v>4021439.23</v>
      </c>
      <c r="H16" s="13">
        <f>E16-F16</f>
        <v>0</v>
      </c>
    </row>
    <row r="17" spans="2:8" ht="12.75">
      <c r="B17" s="7" t="s">
        <v>23</v>
      </c>
      <c r="C17" s="9">
        <v>173825729</v>
      </c>
      <c r="D17" s="9">
        <v>-8441987.32</v>
      </c>
      <c r="E17" s="9">
        <f>C17+D17</f>
        <v>165383741.68</v>
      </c>
      <c r="F17" s="9">
        <v>165383741.68</v>
      </c>
      <c r="G17" s="9">
        <v>165260304.31</v>
      </c>
      <c r="H17" s="13">
        <f>E17-F17</f>
        <v>0</v>
      </c>
    </row>
    <row r="18" spans="2:8" ht="25.5">
      <c r="B18" s="6" t="s">
        <v>24</v>
      </c>
      <c r="C18" s="9">
        <v>167319933</v>
      </c>
      <c r="D18" s="9">
        <v>-13786809</v>
      </c>
      <c r="E18" s="9">
        <f>C18+D18</f>
        <v>153533124</v>
      </c>
      <c r="F18" s="9">
        <v>153533124</v>
      </c>
      <c r="G18" s="9">
        <v>153454196.92</v>
      </c>
      <c r="H18" s="9">
        <f>E18-F18</f>
        <v>0</v>
      </c>
    </row>
    <row r="19" spans="2:8" ht="12.75">
      <c r="B19" s="6" t="s">
        <v>25</v>
      </c>
      <c r="C19" s="9">
        <v>6927701</v>
      </c>
      <c r="D19" s="9">
        <v>806286.12</v>
      </c>
      <c r="E19" s="9">
        <f>C19+D19</f>
        <v>7733987.12</v>
      </c>
      <c r="F19" s="9">
        <v>7733987.12</v>
      </c>
      <c r="G19" s="9">
        <v>7598787.23</v>
      </c>
      <c r="H19" s="9">
        <f>E19-F19</f>
        <v>0</v>
      </c>
    </row>
    <row r="20" spans="2:8" ht="12.75">
      <c r="B20" s="6" t="s">
        <v>26</v>
      </c>
      <c r="C20" s="9">
        <v>11551694</v>
      </c>
      <c r="D20" s="9">
        <v>4516526.52</v>
      </c>
      <c r="E20" s="9">
        <f>C20+D20</f>
        <v>16068220.52</v>
      </c>
      <c r="F20" s="9">
        <v>16068220.52</v>
      </c>
      <c r="G20" s="9">
        <v>15339077.12</v>
      </c>
      <c r="H20" s="9">
        <f>E20-F20</f>
        <v>0</v>
      </c>
    </row>
    <row r="21" spans="2:8" ht="12.75">
      <c r="B21" s="6" t="s">
        <v>27</v>
      </c>
      <c r="C21" s="9">
        <v>27484768</v>
      </c>
      <c r="D21" s="9">
        <v>9637445.21</v>
      </c>
      <c r="E21" s="9">
        <f>C21+D21</f>
        <v>37122213.21</v>
      </c>
      <c r="F21" s="9">
        <v>37122213.21</v>
      </c>
      <c r="G21" s="9">
        <v>36882151.93</v>
      </c>
      <c r="H21" s="9">
        <f>E21-F21</f>
        <v>0</v>
      </c>
    </row>
    <row r="22" spans="2:8" ht="12.75">
      <c r="B22" s="6" t="s">
        <v>28</v>
      </c>
      <c r="C22" s="9">
        <v>15519257</v>
      </c>
      <c r="D22" s="9">
        <v>-11400366.71</v>
      </c>
      <c r="E22" s="9">
        <f>C22+D22</f>
        <v>4118890.289999999</v>
      </c>
      <c r="F22" s="9">
        <v>4118890.29</v>
      </c>
      <c r="G22" s="9">
        <v>4053017.41</v>
      </c>
      <c r="H22" s="9">
        <f>E22-F22</f>
        <v>0</v>
      </c>
    </row>
    <row r="23" spans="2:8" ht="25.5">
      <c r="B23" s="6" t="s">
        <v>29</v>
      </c>
      <c r="C23" s="9">
        <v>6885437</v>
      </c>
      <c r="D23" s="9">
        <v>-2464692.98</v>
      </c>
      <c r="E23" s="9">
        <f>C23+D23</f>
        <v>4420744.02</v>
      </c>
      <c r="F23" s="9">
        <v>4420744.02</v>
      </c>
      <c r="G23" s="9">
        <v>4352492.03</v>
      </c>
      <c r="H23" s="9">
        <f>E23-F23</f>
        <v>0</v>
      </c>
    </row>
    <row r="24" spans="2:8" ht="12.75">
      <c r="B24" s="6" t="s">
        <v>30</v>
      </c>
      <c r="C24" s="9">
        <v>1876625</v>
      </c>
      <c r="D24" s="9">
        <v>1007748.06</v>
      </c>
      <c r="E24" s="9">
        <f>C24+D24</f>
        <v>2884373.06</v>
      </c>
      <c r="F24" s="9">
        <v>2884373.06</v>
      </c>
      <c r="G24" s="9">
        <v>2828148.03</v>
      </c>
      <c r="H24" s="9">
        <f>E24-F24</f>
        <v>0</v>
      </c>
    </row>
    <row r="25" spans="2:8" ht="12.75">
      <c r="B25" s="6" t="s">
        <v>31</v>
      </c>
      <c r="C25" s="9">
        <v>3633675</v>
      </c>
      <c r="D25" s="9">
        <v>-2272120.1</v>
      </c>
      <c r="E25" s="9">
        <f>C25+D25</f>
        <v>1361554.9</v>
      </c>
      <c r="F25" s="9">
        <v>1361554.9</v>
      </c>
      <c r="G25" s="9">
        <v>1329917.7</v>
      </c>
      <c r="H25" s="9">
        <f>E25-F25</f>
        <v>0</v>
      </c>
    </row>
    <row r="26" spans="2:8" s="29" customFormat="1" ht="12.75">
      <c r="B26" s="3" t="s">
        <v>13</v>
      </c>
      <c r="C26" s="12">
        <f>SUM(C27:C42)</f>
        <v>0</v>
      </c>
      <c r="D26" s="12">
        <f>SUM(D27:D42)</f>
        <v>0</v>
      </c>
      <c r="E26" s="12">
        <f>SUM(E27:E42)</f>
        <v>0</v>
      </c>
      <c r="F26" s="12">
        <f>SUM(F27:F42)</f>
        <v>0</v>
      </c>
      <c r="G26" s="12">
        <f>SUM(G27:G42)</f>
        <v>0</v>
      </c>
      <c r="H26" s="12">
        <f>SUM(H27:H42)</f>
        <v>0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13">
        <f>E29-F29</f>
        <v>0</v>
      </c>
    </row>
    <row r="30" spans="2:8" ht="12.75">
      <c r="B30" s="7" t="s">
        <v>19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20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25.5">
      <c r="B33" s="7" t="s">
        <v>22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7" t="s">
        <v>23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25.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25.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559582481</v>
      </c>
      <c r="D44" s="10">
        <f>D9+D26</f>
        <v>28127594.72999999</v>
      </c>
      <c r="E44" s="10">
        <f>E9+E26</f>
        <v>587710075.7299999</v>
      </c>
      <c r="F44" s="10">
        <f>F9+F26</f>
        <v>587710075.7299999</v>
      </c>
      <c r="G44" s="10">
        <f>G9+G26</f>
        <v>566565724.68</v>
      </c>
      <c r="H44" s="10">
        <f>H9+H26</f>
        <v>0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2016-12-22T17:30:19Z</cp:lastPrinted>
  <dcterms:created xsi:type="dcterms:W3CDTF">2016-10-11T20:43:07Z</dcterms:created>
  <dcterms:modified xsi:type="dcterms:W3CDTF">2023-01-11T20:05:41Z</dcterms:modified>
  <cp:category/>
  <cp:version/>
  <cp:contentType/>
  <cp:contentStatus/>
</cp:coreProperties>
</file>