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<sst xmlns="http://schemas.openxmlformats.org/spreadsheetml/2006/main" count="48" uniqueCount="32">
  <si>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</si>
  <si>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</si>
  <si>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</si>
  <si>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</si>
  <si>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</si>
  <si>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</si>
  <si>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</si>
  <si>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</si>
  <si>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</si>
  <si>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</si>
  <si>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</si>
  <si>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</si>
  <si>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</si>
  <si>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</si>
  <si>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INSTITUTO ESTATAL ELECTORAL (a)</t>
  </si>
  <si>
    <t>Del 1 de Enero al 31 de Marzo de 2021 (b)</t>
  </si>
  <si>
    <t>CONSEJEROS</t>
  </si>
  <si>
    <t>PRESIDENCIA</t>
  </si>
  <si>
    <t>ORGANO INTERNO DE CONTROL</t>
  </si>
  <si>
    <t>SECRETARIA EJECUTIVA</t>
  </si>
  <si>
    <t>DIRECCION EJECUTIVA DE ADMINISTRACION</t>
  </si>
  <si>
    <t>DIRECCION EJECUTIVA DE CAPACITACION</t>
  </si>
  <si>
    <t>DIRECCION EJECUTIVA DE EQUIDAD DE GENERO Y PARTICIPACION CIUDADANA</t>
  </si>
  <si>
    <t>DIRECCION EJECUTIVA DE ORGANIZACION</t>
  </si>
  <si>
    <t>DIRECCION EJECUTIVA DE PRERROGATIVAS Y PARTIDOS POLÍTICOS</t>
  </si>
  <si>
    <t>DIRECCION EJECUTIVA DE JURÍDICO</t>
  </si>
  <si>
    <t>UNIDAD TÉCNICA DE COMUNICACION SOCIAL</t>
  </si>
  <si>
    <t>UNIDAD DE INFORMÁTICA</t>
  </si>
  <si>
    <t>UNIDAD DE RADIO TELEVISIÓN Y PRENSA</t>
  </si>
  <si>
    <t>DIRECCIÓN EJECUTIVA DE DERECHOS POLÍTICO ELECTORALES INDÍGENAS</t>
  </si>
  <si>
    <t>UNIDAD DE TRANSPARENCIA</t>
  </si>
  <si>
    <t>UNIDAD TECNICA DE PLANEACION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</si>
</sst>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2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4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>SUM(C10:C25)</f>
        <v>559582481</v>
      </c>
      <c r="D9" s="11">
        <f>SUM(D10:D25)</f>
        <v>-2.9103830456733704E-11</v>
      </c>
      <c r="E9" s="11">
        <f>SUM(E10:E25)</f>
        <v>559582481</v>
      </c>
      <c r="F9" s="11">
        <f>SUM(F10:F25)</f>
        <v>94948119.30999999</v>
      </c>
      <c r="G9" s="11">
        <f>SUM(G10:G25)</f>
        <v>94948119.30999999</v>
      </c>
      <c r="H9" s="11">
        <f>SUM(H10:H25)</f>
        <v>464634361.68999994</v>
      </c>
    </row>
    <row r="10" spans="2:8" ht="12.75" customHeight="1">
      <c r="B10" s="7" t="s">
        <v>16</v>
      </c>
      <c r="C10" s="8">
        <v>22205631</v>
      </c>
      <c r="D10" s="8">
        <v>0</v>
      </c>
      <c r="E10" s="8">
        <f>C10+D10</f>
        <v>22205631</v>
      </c>
      <c r="F10" s="8">
        <v>2498997.73</v>
      </c>
      <c r="G10" s="8">
        <v>2498997.73</v>
      </c>
      <c r="H10" s="13">
        <f>E10-F10</f>
        <v>19706633.27</v>
      </c>
    </row>
    <row r="11" spans="2:8" ht="12.75">
      <c r="B11" s="7" t="s">
        <v>17</v>
      </c>
      <c r="C11" s="9">
        <v>8242943</v>
      </c>
      <c r="D11" s="9">
        <v>0</v>
      </c>
      <c r="E11" s="9">
        <f>C11+D11</f>
        <v>8242943</v>
      </c>
      <c r="F11" s="9">
        <v>1262794.39</v>
      </c>
      <c r="G11" s="9">
        <v>1262794.39</v>
      </c>
      <c r="H11" s="13">
        <f>E11-F11</f>
        <v>6980148.61</v>
      </c>
    </row>
    <row r="12" spans="2:8" ht="12.75">
      <c r="B12" s="7" t="s">
        <v>18</v>
      </c>
      <c r="C12" s="9">
        <v>3933863</v>
      </c>
      <c r="D12" s="9">
        <v>140377.05</v>
      </c>
      <c r="E12" s="9">
        <f>C12+D12</f>
        <v>4074240.05</v>
      </c>
      <c r="F12" s="9">
        <v>640944.66</v>
      </c>
      <c r="G12" s="9">
        <v>640944.66</v>
      </c>
      <c r="H12" s="13">
        <f>E12-F12</f>
        <v>3433295.3899999997</v>
      </c>
    </row>
    <row r="13" spans="2:8" ht="12.75">
      <c r="B13" s="7" t="s">
        <v>19</v>
      </c>
      <c r="C13" s="9">
        <v>10616021</v>
      </c>
      <c r="D13" s="9">
        <v>60324.06</v>
      </c>
      <c r="E13" s="9">
        <f>C13+D13</f>
        <v>10676345.06</v>
      </c>
      <c r="F13" s="9">
        <v>1625818.03</v>
      </c>
      <c r="G13" s="9">
        <v>1625818.03</v>
      </c>
      <c r="H13" s="13">
        <f>E13-F13</f>
        <v>9050527.030000001</v>
      </c>
    </row>
    <row r="14" spans="2:8" ht="12.75">
      <c r="B14" s="7" t="s">
        <v>20</v>
      </c>
      <c r="C14" s="9">
        <v>40285932</v>
      </c>
      <c r="D14" s="9">
        <v>26985.9</v>
      </c>
      <c r="E14" s="9">
        <f>C14+D14</f>
        <v>40312917.9</v>
      </c>
      <c r="F14" s="9">
        <v>7845828.61</v>
      </c>
      <c r="G14" s="9">
        <v>7845828.61</v>
      </c>
      <c r="H14" s="13">
        <f>E14-F14</f>
        <v>32467089.29</v>
      </c>
    </row>
    <row r="15" spans="2:8" ht="12.75">
      <c r="B15" s="7" t="s">
        <v>21</v>
      </c>
      <c r="C15" s="9">
        <v>55479607</v>
      </c>
      <c r="D15" s="9">
        <v>-135377.05</v>
      </c>
      <c r="E15" s="9">
        <f>C15+D15</f>
        <v>55344229.95</v>
      </c>
      <c r="F15" s="9">
        <v>1140749.73</v>
      </c>
      <c r="G15" s="9">
        <v>1140749.73</v>
      </c>
      <c r="H15" s="13">
        <f>E15-F15</f>
        <v>54203480.220000006</v>
      </c>
    </row>
    <row r="16" spans="2:8" ht="25.5">
      <c r="B16" s="7" t="s">
        <v>22</v>
      </c>
      <c r="C16" s="9">
        <v>3793665</v>
      </c>
      <c r="D16" s="9">
        <v>15229.64</v>
      </c>
      <c r="E16" s="9">
        <f>C16+D16</f>
        <v>3808894.64</v>
      </c>
      <c r="F16" s="9">
        <v>459340.46</v>
      </c>
      <c r="G16" s="9">
        <v>459340.46</v>
      </c>
      <c r="H16" s="13">
        <f>E16-F16</f>
        <v>3349554.18</v>
      </c>
    </row>
    <row r="17" spans="2:8" ht="12.75">
      <c r="B17" s="7" t="s">
        <v>23</v>
      </c>
      <c r="C17" s="9">
        <v>173825729</v>
      </c>
      <c r="D17" s="9">
        <v>-385993</v>
      </c>
      <c r="E17" s="9">
        <f>C17+D17</f>
        <v>173439736</v>
      </c>
      <c r="F17" s="9">
        <v>13041467.43</v>
      </c>
      <c r="G17" s="9">
        <v>13041467.43</v>
      </c>
      <c r="H17" s="13">
        <f>E17-F17</f>
        <v>160398268.57</v>
      </c>
    </row>
    <row r="18" spans="2:8" ht="25.5">
      <c r="B18" s="6" t="s">
        <v>24</v>
      </c>
      <c r="C18" s="9">
        <v>167319933</v>
      </c>
      <c r="D18" s="9">
        <v>15000</v>
      </c>
      <c r="E18" s="9">
        <f>C18+D18</f>
        <v>167334933</v>
      </c>
      <c r="F18" s="9">
        <v>61464442.16</v>
      </c>
      <c r="G18" s="9">
        <v>61464442.16</v>
      </c>
      <c r="H18" s="9">
        <f>E18-F18</f>
        <v>105870490.84</v>
      </c>
    </row>
    <row r="19" spans="2:8" ht="12.75">
      <c r="B19" s="6" t="s">
        <v>25</v>
      </c>
      <c r="C19" s="9">
        <v>6927701</v>
      </c>
      <c r="D19" s="9">
        <v>95891.4</v>
      </c>
      <c r="E19" s="9">
        <f>C19+D19</f>
        <v>7023592.4</v>
      </c>
      <c r="F19" s="9">
        <v>1246810.27</v>
      </c>
      <c r="G19" s="9">
        <v>1246810.27</v>
      </c>
      <c r="H19" s="9">
        <f>E19-F19</f>
        <v>5776782.130000001</v>
      </c>
    </row>
    <row r="20" spans="2:8" ht="12.75">
      <c r="B20" s="6" t="s">
        <v>26</v>
      </c>
      <c r="C20" s="9">
        <v>11551694</v>
      </c>
      <c r="D20" s="9">
        <v>154106</v>
      </c>
      <c r="E20" s="9">
        <f>C20+D20</f>
        <v>11705800</v>
      </c>
      <c r="F20" s="9">
        <v>837310.42</v>
      </c>
      <c r="G20" s="9">
        <v>837310.42</v>
      </c>
      <c r="H20" s="9">
        <f>E20-F20</f>
        <v>10868489.58</v>
      </c>
    </row>
    <row r="21" spans="2:8" ht="12.75">
      <c r="B21" s="6" t="s">
        <v>27</v>
      </c>
      <c r="C21" s="9">
        <v>27484768</v>
      </c>
      <c r="D21" s="9">
        <v>13456</v>
      </c>
      <c r="E21" s="9">
        <f>C21+D21</f>
        <v>27498224</v>
      </c>
      <c r="F21" s="9">
        <v>912654.33</v>
      </c>
      <c r="G21" s="9">
        <v>912654.33</v>
      </c>
      <c r="H21" s="9">
        <f>E21-F21</f>
        <v>26585569.67</v>
      </c>
    </row>
    <row r="22" spans="2:8" ht="12.75">
      <c r="B22" s="6" t="s">
        <v>28</v>
      </c>
      <c r="C22" s="9">
        <v>15519257</v>
      </c>
      <c r="D22" s="9">
        <v>0</v>
      </c>
      <c r="E22" s="9">
        <f>C22+D22</f>
        <v>15519257</v>
      </c>
      <c r="F22" s="9">
        <v>658220.67</v>
      </c>
      <c r="G22" s="9">
        <v>658220.67</v>
      </c>
      <c r="H22" s="9">
        <f>E22-F22</f>
        <v>14861036.33</v>
      </c>
    </row>
    <row r="23" spans="2:8" ht="25.5">
      <c r="B23" s="6" t="s">
        <v>29</v>
      </c>
      <c r="C23" s="9">
        <v>6885437</v>
      </c>
      <c r="D23" s="9">
        <v>0</v>
      </c>
      <c r="E23" s="9">
        <f>C23+D23</f>
        <v>6885437</v>
      </c>
      <c r="F23" s="9">
        <v>718396.02</v>
      </c>
      <c r="G23" s="9">
        <v>718396.02</v>
      </c>
      <c r="H23" s="9">
        <f>E23-F23</f>
        <v>6167040.98</v>
      </c>
    </row>
    <row r="24" spans="2:8" ht="12.75">
      <c r="B24" s="6" t="s">
        <v>30</v>
      </c>
      <c r="C24" s="9">
        <v>1876625</v>
      </c>
      <c r="D24" s="9">
        <v>0</v>
      </c>
      <c r="E24" s="9">
        <f>C24+D24</f>
        <v>1876625</v>
      </c>
      <c r="F24" s="9">
        <v>329721.3</v>
      </c>
      <c r="G24" s="9">
        <v>329721.3</v>
      </c>
      <c r="H24" s="9">
        <f>E24-F24</f>
        <v>1546903.7</v>
      </c>
    </row>
    <row r="25" spans="2:8" ht="12.75">
      <c r="B25" s="6" t="s">
        <v>31</v>
      </c>
      <c r="C25" s="9">
        <v>3633675</v>
      </c>
      <c r="D25" s="9">
        <v>0</v>
      </c>
      <c r="E25" s="9">
        <f>C25+D25</f>
        <v>3633675</v>
      </c>
      <c r="F25" s="9">
        <v>264623.1</v>
      </c>
      <c r="G25" s="9">
        <v>264623.1</v>
      </c>
      <c r="H25" s="9">
        <f>E25-F25</f>
        <v>3369051.9</v>
      </c>
    </row>
    <row r="26" spans="2:8" s="29" customFormat="1" ht="12.75">
      <c r="B26" s="3" t="s">
        <v>13</v>
      </c>
      <c r="C26" s="12">
        <f>SUM(C27:C42)</f>
        <v>0</v>
      </c>
      <c r="D26" s="12">
        <f>SUM(D27:D42)</f>
        <v>0</v>
      </c>
      <c r="E26" s="12">
        <f>SUM(E27:E42)</f>
        <v>0</v>
      </c>
      <c r="F26" s="12">
        <f>SUM(F27:F42)</f>
        <v>0</v>
      </c>
      <c r="G26" s="12">
        <f>SUM(G27:G42)</f>
        <v>0</v>
      </c>
      <c r="H26" s="12">
        <f>SUM(H27:H42)</f>
        <v>0</v>
      </c>
    </row>
    <row r="27" spans="2:8" ht="12.75">
      <c r="B27" s="7" t="s">
        <v>16</v>
      </c>
      <c r="C27" s="8">
        <v>0</v>
      </c>
      <c r="D27" s="8">
        <v>0</v>
      </c>
      <c r="E27" s="8">
        <f>C27+D27</f>
        <v>0</v>
      </c>
      <c r="F27" s="8">
        <v>0</v>
      </c>
      <c r="G27" s="8">
        <v>0</v>
      </c>
      <c r="H27" s="13">
        <f>E27-F27</f>
        <v>0</v>
      </c>
    </row>
    <row r="28" spans="2:8" ht="12.75">
      <c r="B28" s="7" t="s">
        <v>17</v>
      </c>
      <c r="C28" s="8">
        <v>0</v>
      </c>
      <c r="D28" s="8">
        <v>0</v>
      </c>
      <c r="E28" s="8">
        <f>C28+D28</f>
        <v>0</v>
      </c>
      <c r="F28" s="8">
        <v>0</v>
      </c>
      <c r="G28" s="8">
        <v>0</v>
      </c>
      <c r="H28" s="13">
        <f>E28-F28</f>
        <v>0</v>
      </c>
    </row>
    <row r="29" spans="2:8" ht="12.75">
      <c r="B29" s="7" t="s">
        <v>18</v>
      </c>
      <c r="C29" s="8">
        <v>0</v>
      </c>
      <c r="D29" s="8">
        <v>0</v>
      </c>
      <c r="E29" s="8">
        <f>C29+D29</f>
        <v>0</v>
      </c>
      <c r="F29" s="8">
        <v>0</v>
      </c>
      <c r="G29" s="8">
        <v>0</v>
      </c>
      <c r="H29" s="13">
        <f>E29-F29</f>
        <v>0</v>
      </c>
    </row>
    <row r="30" spans="2:8" ht="12.75">
      <c r="B30" s="7" t="s">
        <v>19</v>
      </c>
      <c r="C30" s="8">
        <v>0</v>
      </c>
      <c r="D30" s="8">
        <v>0</v>
      </c>
      <c r="E30" s="8">
        <f>C30+D30</f>
        <v>0</v>
      </c>
      <c r="F30" s="8">
        <v>0</v>
      </c>
      <c r="G30" s="8">
        <v>0</v>
      </c>
      <c r="H30" s="13">
        <f>E30-F30</f>
        <v>0</v>
      </c>
    </row>
    <row r="31" spans="2:8" ht="12.75">
      <c r="B31" s="7" t="s">
        <v>20</v>
      </c>
      <c r="C31" s="9">
        <v>0</v>
      </c>
      <c r="D31" s="9">
        <v>0</v>
      </c>
      <c r="E31" s="9">
        <f>C31+D31</f>
        <v>0</v>
      </c>
      <c r="F31" s="9">
        <v>0</v>
      </c>
      <c r="G31" s="9">
        <v>0</v>
      </c>
      <c r="H31" s="13">
        <f>E31-F31</f>
        <v>0</v>
      </c>
    </row>
    <row r="32" spans="2:8" ht="12.75">
      <c r="B32" s="7" t="s">
        <v>21</v>
      </c>
      <c r="C32" s="9">
        <v>0</v>
      </c>
      <c r="D32" s="9">
        <v>0</v>
      </c>
      <c r="E32" s="9">
        <f>C32+D32</f>
        <v>0</v>
      </c>
      <c r="F32" s="9">
        <v>0</v>
      </c>
      <c r="G32" s="9">
        <v>0</v>
      </c>
      <c r="H32" s="13">
        <f>E32-F32</f>
        <v>0</v>
      </c>
    </row>
    <row r="33" spans="2:8" ht="25.5">
      <c r="B33" s="7" t="s">
        <v>22</v>
      </c>
      <c r="C33" s="9">
        <v>0</v>
      </c>
      <c r="D33" s="9">
        <v>0</v>
      </c>
      <c r="E33" s="9">
        <f>C33+D33</f>
        <v>0</v>
      </c>
      <c r="F33" s="9">
        <v>0</v>
      </c>
      <c r="G33" s="9">
        <v>0</v>
      </c>
      <c r="H33" s="13">
        <f>E33-F33</f>
        <v>0</v>
      </c>
    </row>
    <row r="34" spans="2:8" ht="12.75">
      <c r="B34" s="7" t="s">
        <v>23</v>
      </c>
      <c r="C34" s="9">
        <v>0</v>
      </c>
      <c r="D34" s="9">
        <v>0</v>
      </c>
      <c r="E34" s="9">
        <f>C34+D34</f>
        <v>0</v>
      </c>
      <c r="F34" s="9">
        <v>0</v>
      </c>
      <c r="G34" s="9">
        <v>0</v>
      </c>
      <c r="H34" s="13">
        <f>E34-F34</f>
        <v>0</v>
      </c>
    </row>
    <row r="35" spans="2:8" ht="25.5">
      <c r="B35" s="6" t="s">
        <v>24</v>
      </c>
      <c r="C35" s="9">
        <v>0</v>
      </c>
      <c r="D35" s="9">
        <v>0</v>
      </c>
      <c r="E35" s="9">
        <f>C35+D35</f>
        <v>0</v>
      </c>
      <c r="F35" s="9">
        <v>0</v>
      </c>
      <c r="G35" s="9">
        <v>0</v>
      </c>
      <c r="H35" s="13">
        <f>E35-F35</f>
        <v>0</v>
      </c>
    </row>
    <row r="36" spans="2:8" ht="12.75">
      <c r="B36" s="6" t="s">
        <v>25</v>
      </c>
      <c r="C36" s="9">
        <v>0</v>
      </c>
      <c r="D36" s="9">
        <v>0</v>
      </c>
      <c r="E36" s="9">
        <f>C36+D36</f>
        <v>0</v>
      </c>
      <c r="F36" s="9">
        <v>0</v>
      </c>
      <c r="G36" s="9">
        <v>0</v>
      </c>
      <c r="H36" s="13">
        <f>E36-F36</f>
        <v>0</v>
      </c>
    </row>
    <row r="37" spans="2:8" ht="12.75">
      <c r="B37" s="6" t="s">
        <v>26</v>
      </c>
      <c r="C37" s="9">
        <v>0</v>
      </c>
      <c r="D37" s="9">
        <v>0</v>
      </c>
      <c r="E37" s="9">
        <f>C37+D37</f>
        <v>0</v>
      </c>
      <c r="F37" s="9">
        <v>0</v>
      </c>
      <c r="G37" s="9">
        <v>0</v>
      </c>
      <c r="H37" s="13">
        <f>E37-F37</f>
        <v>0</v>
      </c>
    </row>
    <row r="38" spans="2:8" ht="12.75">
      <c r="B38" s="6" t="s">
        <v>27</v>
      </c>
      <c r="C38" s="9">
        <v>0</v>
      </c>
      <c r="D38" s="9">
        <v>0</v>
      </c>
      <c r="E38" s="9">
        <f>C38+D38</f>
        <v>0</v>
      </c>
      <c r="F38" s="9">
        <v>0</v>
      </c>
      <c r="G38" s="9">
        <v>0</v>
      </c>
      <c r="H38" s="13">
        <f>E38-F38</f>
        <v>0</v>
      </c>
    </row>
    <row r="39" spans="2:8" ht="12.75">
      <c r="B39" s="6" t="s">
        <v>28</v>
      </c>
      <c r="C39" s="9">
        <v>0</v>
      </c>
      <c r="D39" s="9">
        <v>0</v>
      </c>
      <c r="E39" s="9">
        <f>C39+D39</f>
        <v>0</v>
      </c>
      <c r="F39" s="9">
        <v>0</v>
      </c>
      <c r="G39" s="9">
        <v>0</v>
      </c>
      <c r="H39" s="13">
        <f>E39-F39</f>
        <v>0</v>
      </c>
    </row>
    <row r="40" spans="2:8" ht="25.5">
      <c r="B40" s="6" t="s">
        <v>29</v>
      </c>
      <c r="C40" s="9">
        <v>0</v>
      </c>
      <c r="D40" s="9">
        <v>0</v>
      </c>
      <c r="E40" s="9">
        <f>C40+D40</f>
        <v>0</v>
      </c>
      <c r="F40" s="9">
        <v>0</v>
      </c>
      <c r="G40" s="9">
        <v>0</v>
      </c>
      <c r="H40" s="13">
        <f>E40-F40</f>
        <v>0</v>
      </c>
    </row>
    <row r="41" spans="2:8" ht="12.75">
      <c r="B41" s="6" t="s">
        <v>30</v>
      </c>
      <c r="C41" s="9">
        <v>0</v>
      </c>
      <c r="D41" s="9">
        <v>0</v>
      </c>
      <c r="E41" s="9">
        <f>C41+D41</f>
        <v>0</v>
      </c>
      <c r="F41" s="9">
        <v>0</v>
      </c>
      <c r="G41" s="9">
        <v>0</v>
      </c>
      <c r="H41" s="13">
        <f>E41-F41</f>
        <v>0</v>
      </c>
    </row>
    <row r="42" spans="2:8" ht="12.75">
      <c r="B42" s="6" t="s">
        <v>31</v>
      </c>
      <c r="C42" s="9">
        <v>0</v>
      </c>
      <c r="D42" s="9">
        <v>0</v>
      </c>
      <c r="E42" s="9">
        <f>C42+D42</f>
        <v>0</v>
      </c>
      <c r="F42" s="9">
        <v>0</v>
      </c>
      <c r="G42" s="9">
        <v>0</v>
      </c>
      <c r="H42" s="13">
        <f>E42-F42</f>
        <v>0</v>
      </c>
    </row>
    <row r="43" spans="2:8" s="29" customFormat="1" ht="12.75">
      <c r="B43" s="6"/>
      <c r="C43" s="9"/>
      <c r="D43" s="9"/>
      <c r="E43" s="9"/>
      <c r="F43" s="9"/>
      <c r="G43" s="9"/>
      <c r="H43" s="13"/>
    </row>
    <row r="44" spans="2:8" ht="12.75">
      <c r="B44" s="2" t="s">
        <v>11</v>
      </c>
      <c r="C44" s="10">
        <f>C9+C26</f>
        <v>559582481</v>
      </c>
      <c r="D44" s="10">
        <f>D9+D26</f>
        <v>-2.9103830456733704E-11</v>
      </c>
      <c r="E44" s="10">
        <f>E9+E26</f>
        <v>559582481</v>
      </c>
      <c r="F44" s="10">
        <f>F9+F26</f>
        <v>94948119.30999999</v>
      </c>
      <c r="G44" s="10">
        <f>G9+G26</f>
        <v>94948119.30999999</v>
      </c>
      <c r="H44" s="10">
        <f>H9+H26</f>
        <v>464634361.68999994</v>
      </c>
    </row>
    <row r="45" spans="2:8" ht="13.5" thickBot="1">
      <c r="B45" s="4"/>
      <c r="C45" s="14"/>
      <c r="D45" s="14"/>
      <c r="E45" s="14"/>
      <c r="F45" s="14"/>
      <c r="G45" s="14"/>
      <c r="H45" s="14"/>
    </row>
    <row r="442" spans="2:8" ht="12.75">
      <c r="B442" s="30"/>
      <c r="C442" s="30"/>
      <c r="D442" s="30"/>
      <c r="E442" s="30"/>
      <c r="F442" s="30"/>
      <c r="G442" s="30"/>
      <c r="H442" s="3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IEE</cp:lastModifiedBy>
  <cp:lastPrinted>2016-12-22T17:30:19Z</cp:lastPrinted>
  <dcterms:created xsi:type="dcterms:W3CDTF">2016-10-11T20:43:07Z</dcterms:created>
  <dcterms:modified xsi:type="dcterms:W3CDTF">2021-04-14T21:16:43Z</dcterms:modified>
  <cp:category/>
  <cp:version/>
  <cp:contentType/>
  <cp:contentStatus/>
</cp:coreProperties>
</file>